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35" windowWidth="27795" windowHeight="14385"/>
  </bookViews>
  <sheets>
    <sheet name="КПК0217130" sheetId="5" r:id="rId1"/>
    <sheet name="КПК0217650" sheetId="7" r:id="rId2"/>
    <sheet name="КПК0218340" sheetId="10" r:id="rId3"/>
  </sheets>
  <definedNames>
    <definedName name="_xlnm.Print_Area" localSheetId="0">КПК0217130!$A$1:$BM$85</definedName>
    <definedName name="_xlnm.Print_Area" localSheetId="1">КПК0217650!$A$1:$BM$85</definedName>
    <definedName name="_xlnm.Print_Area" localSheetId="2">КПК0218340!$A$1:$BM$93</definedName>
  </definedNames>
  <calcPr calcId="152511" refMode="R1C1"/>
</workbook>
</file>

<file path=xl/calcChain.xml><?xml version="1.0" encoding="utf-8"?>
<calcChain xmlns="http://schemas.openxmlformats.org/spreadsheetml/2006/main">
  <c r="AR62" i="10" l="1"/>
  <c r="AR61" i="10"/>
  <c r="AS53" i="10"/>
  <c r="AS52" i="10"/>
  <c r="AS51" i="10"/>
  <c r="AS50" i="10"/>
  <c r="AR59" i="7"/>
  <c r="AR58" i="7"/>
  <c r="AS50" i="7"/>
  <c r="AS49" i="7"/>
  <c r="AR59" i="5"/>
  <c r="AR58" i="5"/>
  <c r="AS50" i="5"/>
  <c r="AS49" i="5"/>
</calcChain>
</file>

<file path=xl/sharedStrings.xml><?xml version="1.0" encoding="utf-8"?>
<sst xmlns="http://schemas.openxmlformats.org/spreadsheetml/2006/main" count="423" uniqueCount="137">
  <si>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</si>
  <si>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</si>
  <si>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</si>
  <si>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</si>
  <si>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</si>
  <si>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</si>
  <si>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</si>
  <si>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</si>
  <si>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</si>
  <si>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</si>
  <si>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</si>
  <si>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</si>
  <si>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</si>
  <si>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</si>
  <si>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</si>
  <si>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</si>
  <si>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</si>
  <si>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</si>
  <si>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</si>
  <si>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</si>
  <si>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</si>
  <si>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</si>
  <si>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</si>
  <si>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</si>
  <si>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</si>
  <si>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</si>
  <si>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</si>
  <si>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</si>
  <si>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</si>
  <si>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</si>
  <si>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</si>
  <si>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</si>
  <si>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</si>
  <si>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</si>
  <si>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</si>
  <si>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</si>
  <si>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</si>
  <si>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</si>
  <si>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</si>
  <si>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</si>
  <si>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</si>
  <si>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</si>
  <si>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</si>
  <si>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</si>
  <si>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</si>
  <si>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</si>
  <si>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</si>
  <si>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</si>
  <si>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</si>
  <si>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</si>
  <si>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</si>
  <si>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</si>
  <si>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</si>
  <si>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</si>
  <si>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</si>
  <si>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</si>
  <si>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</si>
  <si>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</si>
  <si>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</si>
  <si>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</si>
  <si>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</si>
  <si>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</si>
  <si>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</si>
  <si>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</si>
  <si>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</si>
  <si>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</si>
  <si>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</si>
  <si>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продукту</t>
  </si>
  <si>
    <t>розрахунково</t>
  </si>
  <si>
    <t>ефективності</t>
  </si>
  <si>
    <t>якості</t>
  </si>
  <si>
    <t>відс.</t>
  </si>
  <si>
    <t>0200000</t>
  </si>
  <si>
    <t>03.06.2021</t>
  </si>
  <si>
    <t>143-р</t>
  </si>
  <si>
    <t>розпорядження міського голови</t>
  </si>
  <si>
    <t>Виконавчий комiтет Южноукраїнської мiської ради</t>
  </si>
  <si>
    <t>фінансове управління</t>
  </si>
  <si>
    <t>міський голова</t>
  </si>
  <si>
    <t>начальник фінансового управління</t>
  </si>
  <si>
    <t>В.В Онуфрієнко</t>
  </si>
  <si>
    <t>Т.О.Гончарова</t>
  </si>
  <si>
    <t>20910974</t>
  </si>
  <si>
    <t>1455700000</t>
  </si>
  <si>
    <t>гривень</t>
  </si>
  <si>
    <t>бюджетної програми місцевого бюджету на 2021  рік</t>
  </si>
  <si>
    <t>0210000</t>
  </si>
  <si>
    <t>кількість</t>
  </si>
  <si>
    <t>виконання заходів</t>
  </si>
  <si>
    <t>Проведення в Южноукраїнській міській територіальній громаді реформування та розвиток земельних відносин</t>
  </si>
  <si>
    <t>проведення інвентаризації земель міської територіальної громади та створення інформаційної бази для ведення державного земельного кадастру</t>
  </si>
  <si>
    <t>виготовлення технічної документації із землеустрою щодо інвентаризації земель в межах Южноукраїнської міської територіальної громади (територія Костянтинівського та Іванівського старостинського округу)</t>
  </si>
  <si>
    <t>Розвиток земельних відносин Южноукраїнської міської територіальної громади на 2017-2021 роки</t>
  </si>
  <si>
    <t>обсяги фінансового забезпечення на проведення видатків</t>
  </si>
  <si>
    <t>кількість виготовленої технічної документації із землеустрою</t>
  </si>
  <si>
    <t>середні витрати на 1 технічну документацію</t>
  </si>
  <si>
    <t>рішення Южноукраїнської міської ради від 22.12.2016 №473 "Про хід виконання міської Програми розвитку земельних відносин на 2011-2016 роки та затвердження Програми розвитку земельних відносин на 2017-2021 роки", рішення Южноукраїнської міської ради від 27.05.2021 №416 "Про внесення змін до бюджету Южноукраїнської міської територіальної громади на 2021 рік".</t>
  </si>
  <si>
    <t>Технічні, організаційні, технологічні, господарські заходи, що направлені на ефективне використання земель та їх охорону</t>
  </si>
  <si>
    <t>0217130</t>
  </si>
  <si>
    <t>Здійснення заходів із землеустрою</t>
  </si>
  <si>
    <t>7130</t>
  </si>
  <si>
    <t>0421</t>
  </si>
  <si>
    <t>кошторис, розрахунок</t>
  </si>
  <si>
    <t>план заходів</t>
  </si>
  <si>
    <t>Забезпечення сприятливих умов для планового і сталого розвитку території міської територіальної громади та ефективного господарювання на землі</t>
  </si>
  <si>
    <t>виготовлення звіту з експертної грошової оцінки земельної ділянки, що знаходиться за адресою вул. Молодіжна .4 (за рахунок авансового внеску від коштів на придбання зазначеної земельної ділянки)</t>
  </si>
  <si>
    <t>забезпечення видатків на виготовлення звіту з експертної оцінки земельної ділянки</t>
  </si>
  <si>
    <t>кількість земельних ділянок</t>
  </si>
  <si>
    <t>середні витрати на забезпечення виготовлення звіту</t>
  </si>
  <si>
    <t>виконання запланованих заходів</t>
  </si>
  <si>
    <t>рішення Южноукраїнської міської ради від 22.12.2016 №473 "Про хід виконання міської Програми розвитку земельних відносин на 2011-2016 роки та затвердження Програми розвитку земельних відносин на 2017-2021 роки"; рішення Южноукраїнської міської ради від 27.05.2021 №416 "Про внесенняч зм ін до бюджету Южноукраїнської міської територіальної громади на 2021 рік"</t>
  </si>
  <si>
    <t>Створення економічних умов і стимулів раціонального використання міських земель</t>
  </si>
  <si>
    <t>0217650</t>
  </si>
  <si>
    <t>Проведення експертної грошової оцінки земельної ділянки чи права на неї</t>
  </si>
  <si>
    <t>7650</t>
  </si>
  <si>
    <t>0490</t>
  </si>
  <si>
    <t>Реалізація державної політики у сфері екології, захисту та підтримання стану навколишнього природного середовища на належному рівні.</t>
  </si>
  <si>
    <t>комплекс заходів щодо підвищення рівня суспільної екологічної свідомості, мінімізації та запобігання викидам і скидам забруднюючих речовин у навколишнє природне середовище та утворення відходів, поліпшення стану водних ресурсів, берегоукріплення</t>
  </si>
  <si>
    <t>належне утримання зелених насаджень та об’єктів природно-заповідного фонду</t>
  </si>
  <si>
    <t>заходи з озеленення територій в межах Южноукраїнської міської територіальної громади (садіння дерев, кущів)</t>
  </si>
  <si>
    <t>виявлення та ліквідація несанкціонованих сміттєзвалищ в межах Южноукраїнської міської територіальної громади</t>
  </si>
  <si>
    <t>організація і здійснення робіт з екологічної освіти серед населення (проведення інформаційно-виховних лекцій)</t>
  </si>
  <si>
    <t>Програма охорони довкілля та раціонального природокористування Южноукраїнської міської територіальної громади на 2021-2025 роки</t>
  </si>
  <si>
    <t>забезпечення виконання запланованих заходів по організації здійснення екологічної освіти</t>
  </si>
  <si>
    <t>забезпечення заходів по ліквідації несанкціонованих сміттєзвалищ</t>
  </si>
  <si>
    <t>забезпечення заходів по озелененню міста</t>
  </si>
  <si>
    <t>кількість проведення інформаційно- виховних лекцій</t>
  </si>
  <si>
    <t>кількість проведення заходів по ліквідації несанкціонованих сміттєзвалищ</t>
  </si>
  <si>
    <t>придбання  та садіння саджанців дерев та кущів  більше 1 року</t>
  </si>
  <si>
    <t>середні витрати на придбання  та садіння 1 садженця для озеленення</t>
  </si>
  <si>
    <t>середні витрати на проведення заходів</t>
  </si>
  <si>
    <t>Рішення Южноукраїнської міської ради від 22.12.2020 №61 "Про хід виконання міської  Програми охорони довкілля та раціонального природокористування міста Южноукраїнська на 2016-2020 роки та затвердження Програми охорони довкілля та раціонального природокористування Южноукраїнської міської територіальної громади на 2021-2025 роки"; рішення Южноукраїнської міської ради від 27.05.2021 №416 "Про внесення зміни до бюджету Южноукраїнської міської територіальної громади на 2021 рік".</t>
  </si>
  <si>
    <t>Забезпечення екологічно безпечних умов проживання населення Южноукраїнської міської територіальної громади.</t>
  </si>
  <si>
    <t>0218340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</si>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</sst>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G41" sqref="G41:BL4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89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90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91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84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92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93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66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94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87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69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95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66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500000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78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80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77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79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81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44350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65" priority="19" stopIfTrue="1" operator="equal">
      <formula>$G64</formula>
    </cfRule>
  </conditionalFormatting>
  <conditionalFormatting sqref="D49">
    <cfRule type="cellIs" dxfId="64" priority="20" stopIfTrue="1" operator="equal">
      <formula>$D48</formula>
    </cfRule>
  </conditionalFormatting>
  <conditionalFormatting sqref="A65:F65">
    <cfRule type="cellIs" dxfId="63" priority="21" stopIfTrue="1" operator="equal">
      <formula>0</formula>
    </cfRule>
  </conditionalFormatting>
  <conditionalFormatting sqref="D50">
    <cfRule type="cellIs" dxfId="62" priority="18" stopIfTrue="1" operator="equal">
      <formula>$D49</formula>
    </cfRule>
  </conditionalFormatting>
  <conditionalFormatting sqref="G66">
    <cfRule type="cellIs" dxfId="61" priority="15" stopIfTrue="1" operator="equal">
      <formula>$G65</formula>
    </cfRule>
  </conditionalFormatting>
  <conditionalFormatting sqref="A66:F66">
    <cfRule type="cellIs" dxfId="60" priority="16" stopIfTrue="1" operator="equal">
      <formula>0</formula>
    </cfRule>
  </conditionalFormatting>
  <conditionalFormatting sqref="G67">
    <cfRule type="cellIs" dxfId="59" priority="13" stopIfTrue="1" operator="equal">
      <formula>$G66</formula>
    </cfRule>
  </conditionalFormatting>
  <conditionalFormatting sqref="A67:F67">
    <cfRule type="cellIs" dxfId="58" priority="14" stopIfTrue="1" operator="equal">
      <formula>0</formula>
    </cfRule>
  </conditionalFormatting>
  <conditionalFormatting sqref="G68">
    <cfRule type="cellIs" dxfId="57" priority="11" stopIfTrue="1" operator="equal">
      <formula>$G67</formula>
    </cfRule>
  </conditionalFormatting>
  <conditionalFormatting sqref="A68:F68">
    <cfRule type="cellIs" dxfId="56" priority="12" stopIfTrue="1" operator="equal">
      <formula>0</formula>
    </cfRule>
  </conditionalFormatting>
  <conditionalFormatting sqref="G69">
    <cfRule type="cellIs" dxfId="55" priority="9" stopIfTrue="1" operator="equal">
      <formula>$G68</formula>
    </cfRule>
  </conditionalFormatting>
  <conditionalFormatting sqref="A69:F69">
    <cfRule type="cellIs" dxfId="54" priority="10" stopIfTrue="1" operator="equal">
      <formula>0</formula>
    </cfRule>
  </conditionalFormatting>
  <conditionalFormatting sqref="G70">
    <cfRule type="cellIs" dxfId="53" priority="7" stopIfTrue="1" operator="equal">
      <formula>$G69</formula>
    </cfRule>
  </conditionalFormatting>
  <conditionalFormatting sqref="A70:F70">
    <cfRule type="cellIs" dxfId="52" priority="8" stopIfTrue="1" operator="equal">
      <formula>0</formula>
    </cfRule>
  </conditionalFormatting>
  <conditionalFormatting sqref="G71">
    <cfRule type="cellIs" dxfId="51" priority="5" stopIfTrue="1" operator="equal">
      <formula>$G70</formula>
    </cfRule>
  </conditionalFormatting>
  <conditionalFormatting sqref="A71:F71">
    <cfRule type="cellIs" dxfId="50" priority="6" stopIfTrue="1" operator="equal">
      <formula>0</formula>
    </cfRule>
  </conditionalFormatting>
  <conditionalFormatting sqref="G72">
    <cfRule type="cellIs" dxfId="49" priority="3" stopIfTrue="1" operator="equal">
      <formula>$G71</formula>
    </cfRule>
  </conditionalFormatting>
  <conditionalFormatting sqref="A72:F72">
    <cfRule type="cellIs" dxfId="4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13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112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8961.7000000000007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8961.7000000000007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110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89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111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104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105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8961.7000000000007</v>
      </c>
      <c r="AL49" s="53"/>
      <c r="AM49" s="53"/>
      <c r="AN49" s="53"/>
      <c r="AO49" s="53"/>
      <c r="AP49" s="53"/>
      <c r="AQ49" s="53"/>
      <c r="AR49" s="53"/>
      <c r="AS49" s="53">
        <f>AC49+AK49</f>
        <v>8961.7000000000007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8961.7000000000007</v>
      </c>
      <c r="AL50" s="94"/>
      <c r="AM50" s="94"/>
      <c r="AN50" s="94"/>
      <c r="AO50" s="94"/>
      <c r="AP50" s="94"/>
      <c r="AQ50" s="94"/>
      <c r="AR50" s="94"/>
      <c r="AS50" s="94">
        <f>AC50+AK50</f>
        <v>8961.7000000000007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84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92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0</v>
      </c>
      <c r="AC58" s="53"/>
      <c r="AD58" s="53"/>
      <c r="AE58" s="53"/>
      <c r="AF58" s="53"/>
      <c r="AG58" s="53"/>
      <c r="AH58" s="53"/>
      <c r="AI58" s="53"/>
      <c r="AJ58" s="53">
        <v>8961.7000000000007</v>
      </c>
      <c r="AK58" s="53"/>
      <c r="AL58" s="53"/>
      <c r="AM58" s="53"/>
      <c r="AN58" s="53"/>
      <c r="AO58" s="53"/>
      <c r="AP58" s="53"/>
      <c r="AQ58" s="53"/>
      <c r="AR58" s="53">
        <f>AB58+AJ58</f>
        <v>8961.7000000000007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8961.7000000000007</v>
      </c>
      <c r="AK59" s="94"/>
      <c r="AL59" s="94"/>
      <c r="AM59" s="94"/>
      <c r="AN59" s="94"/>
      <c r="AO59" s="94"/>
      <c r="AP59" s="94"/>
      <c r="AQ59" s="94"/>
      <c r="AR59" s="94">
        <f>AB59+AJ59</f>
        <v>8961.7000000000007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7" t="s">
        <v>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106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66</v>
      </c>
      <c r="AA66" s="72"/>
      <c r="AB66" s="72"/>
      <c r="AC66" s="72"/>
      <c r="AD66" s="72"/>
      <c r="AE66" s="73"/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8961.7000000000007</v>
      </c>
      <c r="AX66" s="53"/>
      <c r="AY66" s="53"/>
      <c r="AZ66" s="53"/>
      <c r="BA66" s="53"/>
      <c r="BB66" s="53"/>
      <c r="BC66" s="53"/>
      <c r="BD66" s="53"/>
      <c r="BE66" s="53">
        <v>8961.7000000000007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67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0"/>
      <c r="AA67" s="100"/>
      <c r="AB67" s="100"/>
      <c r="AC67" s="100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107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87</v>
      </c>
      <c r="AA68" s="72"/>
      <c r="AB68" s="72"/>
      <c r="AC68" s="72"/>
      <c r="AD68" s="72"/>
      <c r="AE68" s="73"/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69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0"/>
      <c r="AA69" s="100"/>
      <c r="AB69" s="100"/>
      <c r="AC69" s="100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108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66</v>
      </c>
      <c r="AA70" s="72"/>
      <c r="AB70" s="72"/>
      <c r="AC70" s="72"/>
      <c r="AD70" s="72"/>
      <c r="AE70" s="73"/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8961.7000000000007</v>
      </c>
      <c r="AX70" s="53"/>
      <c r="AY70" s="53"/>
      <c r="AZ70" s="53"/>
      <c r="BA70" s="53"/>
      <c r="BB70" s="53"/>
      <c r="BC70" s="53"/>
      <c r="BD70" s="53"/>
      <c r="BE70" s="53">
        <v>8961.7000000000007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109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78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80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77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79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81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44350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47" priority="19" stopIfTrue="1" operator="equal">
      <formula>$G64</formula>
    </cfRule>
  </conditionalFormatting>
  <conditionalFormatting sqref="D49">
    <cfRule type="cellIs" dxfId="46" priority="20" stopIfTrue="1" operator="equal">
      <formula>$D48</formula>
    </cfRule>
  </conditionalFormatting>
  <conditionalFormatting sqref="A65:F65">
    <cfRule type="cellIs" dxfId="45" priority="21" stopIfTrue="1" operator="equal">
      <formula>0</formula>
    </cfRule>
  </conditionalFormatting>
  <conditionalFormatting sqref="D50">
    <cfRule type="cellIs" dxfId="44" priority="18" stopIfTrue="1" operator="equal">
      <formula>$D49</formula>
    </cfRule>
  </conditionalFormatting>
  <conditionalFormatting sqref="G66">
    <cfRule type="cellIs" dxfId="43" priority="15" stopIfTrue="1" operator="equal">
      <formula>$G65</formula>
    </cfRule>
  </conditionalFormatting>
  <conditionalFormatting sqref="A66:F66">
    <cfRule type="cellIs" dxfId="42" priority="16" stopIfTrue="1" operator="equal">
      <formula>0</formula>
    </cfRule>
  </conditionalFormatting>
  <conditionalFormatting sqref="G67">
    <cfRule type="cellIs" dxfId="41" priority="13" stopIfTrue="1" operator="equal">
      <formula>$G66</formula>
    </cfRule>
  </conditionalFormatting>
  <conditionalFormatting sqref="A67:F67">
    <cfRule type="cellIs" dxfId="40" priority="14" stopIfTrue="1" operator="equal">
      <formula>0</formula>
    </cfRule>
  </conditionalFormatting>
  <conditionalFormatting sqref="G68">
    <cfRule type="cellIs" dxfId="39" priority="11" stopIfTrue="1" operator="equal">
      <formula>$G67</formula>
    </cfRule>
  </conditionalFormatting>
  <conditionalFormatting sqref="A68:F68">
    <cfRule type="cellIs" dxfId="38" priority="12" stopIfTrue="1" operator="equal">
      <formula>0</formula>
    </cfRule>
  </conditionalFormatting>
  <conditionalFormatting sqref="G69">
    <cfRule type="cellIs" dxfId="37" priority="9" stopIfTrue="1" operator="equal">
      <formula>$G68</formula>
    </cfRule>
  </conditionalFormatting>
  <conditionalFormatting sqref="A69:F69">
    <cfRule type="cellIs" dxfId="36" priority="10" stopIfTrue="1" operator="equal">
      <formula>0</formula>
    </cfRule>
  </conditionalFormatting>
  <conditionalFormatting sqref="G70">
    <cfRule type="cellIs" dxfId="35" priority="7" stopIfTrue="1" operator="equal">
      <formula>$G69</formula>
    </cfRule>
  </conditionalFormatting>
  <conditionalFormatting sqref="A70:F70">
    <cfRule type="cellIs" dxfId="34" priority="8" stopIfTrue="1" operator="equal">
      <formula>0</formula>
    </cfRule>
  </conditionalFormatting>
  <conditionalFormatting sqref="G71">
    <cfRule type="cellIs" dxfId="33" priority="5" stopIfTrue="1" operator="equal">
      <formula>$G70</formula>
    </cfRule>
  </conditionalFormatting>
  <conditionalFormatting sqref="A71:F71">
    <cfRule type="cellIs" dxfId="32" priority="6" stopIfTrue="1" operator="equal">
      <formula>0</formula>
    </cfRule>
  </conditionalFormatting>
  <conditionalFormatting sqref="G72">
    <cfRule type="cellIs" dxfId="31" priority="3" stopIfTrue="1" operator="equal">
      <formula>$G71</formula>
    </cfRule>
  </conditionalFormatting>
  <conditionalFormatting sqref="A72:F72">
    <cfRule type="cellIs" dxfId="3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75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76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73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74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85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72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76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86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76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133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135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136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83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306330.98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306330.98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 x14ac:dyDescent="0.2">
      <c r="A26" s="107" t="s">
        <v>131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116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117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118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84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6" t="s">
        <v>119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166000</v>
      </c>
      <c r="AL50" s="53"/>
      <c r="AM50" s="53"/>
      <c r="AN50" s="53"/>
      <c r="AO50" s="53"/>
      <c r="AP50" s="53"/>
      <c r="AQ50" s="53"/>
      <c r="AR50" s="53"/>
      <c r="AS50" s="53">
        <f>AC50+AK50</f>
        <v>166000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 x14ac:dyDescent="0.2">
      <c r="A51" s="43">
        <v>2</v>
      </c>
      <c r="B51" s="43"/>
      <c r="C51" s="43"/>
      <c r="D51" s="86" t="s">
        <v>120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110330.98</v>
      </c>
      <c r="AL51" s="53"/>
      <c r="AM51" s="53"/>
      <c r="AN51" s="53"/>
      <c r="AO51" s="53"/>
      <c r="AP51" s="53"/>
      <c r="AQ51" s="53"/>
      <c r="AR51" s="53"/>
      <c r="AS51" s="53">
        <f>AC51+AK51</f>
        <v>110330.98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 x14ac:dyDescent="0.2">
      <c r="A52" s="43">
        <v>3</v>
      </c>
      <c r="B52" s="43"/>
      <c r="C52" s="43"/>
      <c r="D52" s="86" t="s">
        <v>121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30000</v>
      </c>
      <c r="AL52" s="53"/>
      <c r="AM52" s="53"/>
      <c r="AN52" s="53"/>
      <c r="AO52" s="53"/>
      <c r="AP52" s="53"/>
      <c r="AQ52" s="53"/>
      <c r="AR52" s="53"/>
      <c r="AS52" s="53">
        <f>AC52+AK52</f>
        <v>30000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90"/>
      <c r="B53" s="90"/>
      <c r="C53" s="90"/>
      <c r="D53" s="91" t="s">
        <v>64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0</v>
      </c>
      <c r="AD53" s="94"/>
      <c r="AE53" s="94"/>
      <c r="AF53" s="94"/>
      <c r="AG53" s="94"/>
      <c r="AH53" s="94"/>
      <c r="AI53" s="94"/>
      <c r="AJ53" s="94"/>
      <c r="AK53" s="94">
        <v>306330.98</v>
      </c>
      <c r="AL53" s="94"/>
      <c r="AM53" s="94"/>
      <c r="AN53" s="94"/>
      <c r="AO53" s="94"/>
      <c r="AP53" s="94"/>
      <c r="AQ53" s="94"/>
      <c r="AR53" s="94"/>
      <c r="AS53" s="94">
        <f>AC53+AK53</f>
        <v>306330.98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 x14ac:dyDescent="0.2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 x14ac:dyDescent="0.2">
      <c r="A56" s="48" t="s">
        <v>84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 x14ac:dyDescent="0.2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 x14ac:dyDescent="0.2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 x14ac:dyDescent="0.2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25.5" customHeight="1" x14ac:dyDescent="0.2">
      <c r="A61" s="43">
        <v>1</v>
      </c>
      <c r="B61" s="43"/>
      <c r="C61" s="43"/>
      <c r="D61" s="86" t="s">
        <v>122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306330.98</v>
      </c>
      <c r="AK61" s="53"/>
      <c r="AL61" s="53"/>
      <c r="AM61" s="53"/>
      <c r="AN61" s="53"/>
      <c r="AO61" s="53"/>
      <c r="AP61" s="53"/>
      <c r="AQ61" s="53"/>
      <c r="AR61" s="53">
        <f>AB61+AJ61</f>
        <v>306330.98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0</v>
      </c>
      <c r="AC62" s="94"/>
      <c r="AD62" s="94"/>
      <c r="AE62" s="94"/>
      <c r="AF62" s="94"/>
      <c r="AG62" s="94"/>
      <c r="AH62" s="94"/>
      <c r="AI62" s="94"/>
      <c r="AJ62" s="94">
        <v>306330.98</v>
      </c>
      <c r="AK62" s="94"/>
      <c r="AL62" s="94"/>
      <c r="AM62" s="94"/>
      <c r="AN62" s="94"/>
      <c r="AO62" s="94"/>
      <c r="AP62" s="94"/>
      <c r="AQ62" s="94"/>
      <c r="AR62" s="94">
        <f>AB62+AJ62</f>
        <v>306330.98</v>
      </c>
      <c r="AS62" s="94"/>
      <c r="AT62" s="94"/>
      <c r="AU62" s="94"/>
      <c r="AV62" s="94"/>
      <c r="AW62" s="94"/>
      <c r="AX62" s="94"/>
      <c r="AY62" s="94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10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97" t="s">
        <v>65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100"/>
      <c r="AA68" s="100"/>
      <c r="AB68" s="100"/>
      <c r="AC68" s="100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123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66</v>
      </c>
      <c r="AA69" s="72"/>
      <c r="AB69" s="72"/>
      <c r="AC69" s="72"/>
      <c r="AD69" s="72"/>
      <c r="AE69" s="85" t="s">
        <v>102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30000</v>
      </c>
      <c r="AX69" s="53"/>
      <c r="AY69" s="53"/>
      <c r="AZ69" s="53"/>
      <c r="BA69" s="53"/>
      <c r="BB69" s="53"/>
      <c r="BC69" s="53"/>
      <c r="BD69" s="53"/>
      <c r="BE69" s="53">
        <v>30000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124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66</v>
      </c>
      <c r="AA70" s="72"/>
      <c r="AB70" s="72"/>
      <c r="AC70" s="72"/>
      <c r="AD70" s="72"/>
      <c r="AE70" s="85" t="s">
        <v>102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110330.98</v>
      </c>
      <c r="AX70" s="53"/>
      <c r="AY70" s="53"/>
      <c r="AZ70" s="53"/>
      <c r="BA70" s="53"/>
      <c r="BB70" s="53"/>
      <c r="BC70" s="53"/>
      <c r="BD70" s="53"/>
      <c r="BE70" s="53">
        <v>110330.98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125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66</v>
      </c>
      <c r="AA71" s="72"/>
      <c r="AB71" s="72"/>
      <c r="AC71" s="72"/>
      <c r="AD71" s="72"/>
      <c r="AE71" s="85" t="s">
        <v>102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166000</v>
      </c>
      <c r="AX71" s="53"/>
      <c r="AY71" s="53"/>
      <c r="AZ71" s="53"/>
      <c r="BA71" s="53"/>
      <c r="BB71" s="53"/>
      <c r="BC71" s="53"/>
      <c r="BD71" s="53"/>
      <c r="BE71" s="53">
        <v>166000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67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126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87</v>
      </c>
      <c r="AA73" s="72"/>
      <c r="AB73" s="72"/>
      <c r="AC73" s="72"/>
      <c r="AD73" s="72"/>
      <c r="AE73" s="85" t="s">
        <v>103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127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87</v>
      </c>
      <c r="AA74" s="72"/>
      <c r="AB74" s="72"/>
      <c r="AC74" s="72"/>
      <c r="AD74" s="72"/>
      <c r="AE74" s="85" t="s">
        <v>103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1</v>
      </c>
      <c r="AX74" s="53"/>
      <c r="AY74" s="53"/>
      <c r="AZ74" s="53"/>
      <c r="BA74" s="53"/>
      <c r="BB74" s="53"/>
      <c r="BC74" s="53"/>
      <c r="BD74" s="53"/>
      <c r="BE74" s="53">
        <v>1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128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87</v>
      </c>
      <c r="AA75" s="72"/>
      <c r="AB75" s="72"/>
      <c r="AC75" s="72"/>
      <c r="AD75" s="72"/>
      <c r="AE75" s="85" t="s">
        <v>103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1065</v>
      </c>
      <c r="AX75" s="53"/>
      <c r="AY75" s="53"/>
      <c r="AZ75" s="53"/>
      <c r="BA75" s="53"/>
      <c r="BB75" s="53"/>
      <c r="BC75" s="53"/>
      <c r="BD75" s="53"/>
      <c r="BE75" s="53">
        <v>1065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69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43">
        <v>0</v>
      </c>
      <c r="B77" s="43"/>
      <c r="C77" s="43"/>
      <c r="D77" s="43"/>
      <c r="E77" s="43"/>
      <c r="F77" s="43"/>
      <c r="G77" s="85" t="s">
        <v>129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66</v>
      </c>
      <c r="AA77" s="72"/>
      <c r="AB77" s="72"/>
      <c r="AC77" s="72"/>
      <c r="AD77" s="72"/>
      <c r="AE77" s="85" t="s">
        <v>68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155.87</v>
      </c>
      <c r="AX77" s="53"/>
      <c r="AY77" s="53"/>
      <c r="AZ77" s="53"/>
      <c r="BA77" s="53"/>
      <c r="BB77" s="53"/>
      <c r="BC77" s="53"/>
      <c r="BD77" s="53"/>
      <c r="BE77" s="53">
        <v>155.87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130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66</v>
      </c>
      <c r="AA78" s="72"/>
      <c r="AB78" s="72"/>
      <c r="AC78" s="72"/>
      <c r="AD78" s="72"/>
      <c r="AE78" s="85" t="s">
        <v>68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110330.98</v>
      </c>
      <c r="AX78" s="53"/>
      <c r="AY78" s="53"/>
      <c r="AZ78" s="53"/>
      <c r="BA78" s="53"/>
      <c r="BB78" s="53"/>
      <c r="BC78" s="53"/>
      <c r="BD78" s="53"/>
      <c r="BE78" s="53">
        <v>110330.98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70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71</v>
      </c>
      <c r="AA80" s="72"/>
      <c r="AB80" s="72"/>
      <c r="AC80" s="72"/>
      <c r="AD80" s="72"/>
      <c r="AE80" s="85"/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100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78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80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77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79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81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44350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6"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91:H91"/>
    <mergeCell ref="A92:H92"/>
    <mergeCell ref="A42:F42"/>
    <mergeCell ref="G42:BL42"/>
    <mergeCell ref="A51:C51"/>
    <mergeCell ref="D51:AB51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1:C61"/>
    <mergeCell ref="D61:AA61"/>
    <mergeCell ref="AB61:AI61"/>
    <mergeCell ref="AJ61:AQ61"/>
    <mergeCell ref="AR61:AY61"/>
    <mergeCell ref="A64:BL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8:L68">
    <cfRule type="cellIs" dxfId="29" priority="31" stopIfTrue="1" operator="equal">
      <formula>$G67</formula>
    </cfRule>
  </conditionalFormatting>
  <conditionalFormatting sqref="D50">
    <cfRule type="cellIs" dxfId="28" priority="32" stopIfTrue="1" operator="equal">
      <formula>$D49</formula>
    </cfRule>
  </conditionalFormatting>
  <conditionalFormatting sqref="A68:F68">
    <cfRule type="cellIs" dxfId="27" priority="33" stopIfTrue="1" operator="equal">
      <formula>0</formula>
    </cfRule>
  </conditionalFormatting>
  <conditionalFormatting sqref="D51">
    <cfRule type="cellIs" dxfId="26" priority="30" stopIfTrue="1" operator="equal">
      <formula>$D50</formula>
    </cfRule>
  </conditionalFormatting>
  <conditionalFormatting sqref="D52">
    <cfRule type="cellIs" dxfId="25" priority="29" stopIfTrue="1" operator="equal">
      <formula>$D51</formula>
    </cfRule>
  </conditionalFormatting>
  <conditionalFormatting sqref="D53">
    <cfRule type="cellIs" dxfId="24" priority="28" stopIfTrue="1" operator="equal">
      <formula>$D52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КПК0217130</vt:lpstr>
      <vt:lpstr>КПК0217650</vt:lpstr>
      <vt:lpstr>КПК0218340</vt:lpstr>
      <vt:lpstr>КПК0217130!Область_печати</vt:lpstr>
      <vt:lpstr>КПК0217650!Область_печати</vt:lpstr>
      <vt:lpstr>КПК0218340!Область_печати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2021-06-04T06:54:08Z</dcterms:modified>
</cp:coreProperties>
</file>